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2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FB216\Desktop\Volunteer Forms\Better\"/>
    </mc:Choice>
  </mc:AlternateContent>
  <bookViews>
    <workbookView xWindow="0" yWindow="0" windowWidth="21135" windowHeight="10320"/>
  </bookViews>
  <sheets>
    <sheet name="Cover Sheet (Required)" sheetId="5" r:id="rId1"/>
    <sheet name="Travel Reimbursement" sheetId="3" r:id="rId2"/>
    <sheet name="Personal Property Reimbursement" sheetId="4" r:id="rId3"/>
    <sheet name="Summary" sheetId="6" r:id="rId4"/>
  </sheets>
  <externalReferences>
    <externalReference r:id="rId5"/>
  </externalReferences>
  <definedNames>
    <definedName name="Ecodes">'[1]Tcodes and Ecodes'!$F$1:$F$17</definedName>
    <definedName name="TCodes">'[1]Tcodes and Ecodes'!$A$1:$A$27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6" l="1"/>
  <c r="B7" i="6"/>
  <c r="B6" i="6"/>
  <c r="B5" i="6"/>
  <c r="B4" i="6"/>
  <c r="B3" i="6"/>
  <c r="M4" i="4"/>
  <c r="M17" i="4" s="1"/>
  <c r="M5" i="4"/>
  <c r="M6" i="4"/>
  <c r="M7" i="4"/>
  <c r="M8" i="4"/>
  <c r="M9" i="4"/>
  <c r="M10" i="4"/>
  <c r="M11" i="4"/>
  <c r="M12" i="4"/>
  <c r="M13" i="4"/>
  <c r="M14" i="4"/>
  <c r="M15" i="4"/>
  <c r="M16" i="4"/>
  <c r="M3" i="4"/>
  <c r="J4" i="4"/>
  <c r="J5" i="4"/>
  <c r="J6" i="4"/>
  <c r="J7" i="4"/>
  <c r="J8" i="4"/>
  <c r="J9" i="4"/>
  <c r="J10" i="4"/>
  <c r="J11" i="4"/>
  <c r="J12" i="4"/>
  <c r="J13" i="4"/>
  <c r="J14" i="4"/>
  <c r="J15" i="4"/>
  <c r="J16" i="4"/>
  <c r="J3" i="4"/>
  <c r="H4" i="4"/>
  <c r="H5" i="4"/>
  <c r="H6" i="4"/>
  <c r="H7" i="4"/>
  <c r="H17" i="4" s="1"/>
  <c r="H8" i="4"/>
  <c r="H9" i="4"/>
  <c r="H10" i="4"/>
  <c r="H11" i="4"/>
  <c r="H12" i="4"/>
  <c r="H13" i="4"/>
  <c r="H14" i="4"/>
  <c r="H15" i="4"/>
  <c r="H16" i="4"/>
  <c r="H3" i="4"/>
  <c r="N17" i="3"/>
  <c r="M4" i="3"/>
  <c r="M5" i="3"/>
  <c r="M6" i="3"/>
  <c r="M7" i="3"/>
  <c r="M8" i="3"/>
  <c r="M9" i="3"/>
  <c r="M10" i="3"/>
  <c r="M11" i="3"/>
  <c r="M12" i="3"/>
  <c r="M13" i="3"/>
  <c r="M14" i="3"/>
  <c r="M15" i="3"/>
  <c r="M16" i="3"/>
  <c r="M17" i="3"/>
  <c r="M3" i="3"/>
  <c r="I17" i="3"/>
  <c r="I4" i="3"/>
  <c r="I5" i="3"/>
  <c r="I6" i="3"/>
  <c r="I7" i="3"/>
  <c r="I8" i="3"/>
  <c r="I9" i="3"/>
  <c r="I10" i="3"/>
  <c r="I11" i="3"/>
  <c r="I12" i="3"/>
  <c r="I13" i="3"/>
  <c r="I14" i="3"/>
  <c r="I15" i="3"/>
  <c r="I16" i="3"/>
  <c r="I3" i="3"/>
  <c r="J17" i="4" l="1"/>
</calcChain>
</file>

<file path=xl/sharedStrings.xml><?xml version="1.0" encoding="utf-8"?>
<sst xmlns="http://schemas.openxmlformats.org/spreadsheetml/2006/main" count="59" uniqueCount="54">
  <si>
    <r>
      <rPr>
        <b/>
        <sz val="10"/>
        <color theme="1"/>
        <rFont val="Calibri"/>
        <family val="2"/>
        <scheme val="minor"/>
      </rPr>
      <t>Date</t>
    </r>
    <r>
      <rPr>
        <sz val="10"/>
        <color theme="1"/>
        <rFont val="Calibri"/>
        <family val="2"/>
        <scheme val="minor"/>
      </rPr>
      <t xml:space="preserve"> 
(one date per row)</t>
    </r>
  </si>
  <si>
    <t>Travel Details</t>
  </si>
  <si>
    <t>Travel Mileage Reimbursement</t>
  </si>
  <si>
    <r>
      <t>Total Mileage Reimbursement</t>
    </r>
    <r>
      <rPr>
        <sz val="10"/>
        <color theme="1"/>
        <rFont val="Calibri"/>
        <family val="2"/>
        <scheme val="minor"/>
      </rPr>
      <t xml:space="preserve"> 
(Column H x 0.58)</t>
    </r>
  </si>
  <si>
    <t>Total Miles Traveled to/from Worksite</t>
  </si>
  <si>
    <r>
      <t xml:space="preserve">Departure Time from Home Base 
</t>
    </r>
    <r>
      <rPr>
        <sz val="10"/>
        <color theme="1"/>
        <rFont val="Calibri"/>
        <family val="2"/>
        <scheme val="minor"/>
      </rPr>
      <t>(include AM or PM)</t>
    </r>
  </si>
  <si>
    <r>
      <rPr>
        <b/>
        <sz val="10"/>
        <color theme="1"/>
        <rFont val="Calibri"/>
        <family val="2"/>
        <scheme val="minor"/>
      </rPr>
      <t>Arrival/Return Tim</t>
    </r>
    <r>
      <rPr>
        <sz val="10"/>
        <color theme="1"/>
        <rFont val="Calibri"/>
        <family val="2"/>
        <scheme val="minor"/>
      </rPr>
      <t>e 
(include AM or PM)</t>
    </r>
  </si>
  <si>
    <r>
      <t xml:space="preserve">Travel Description
</t>
    </r>
    <r>
      <rPr>
        <sz val="10"/>
        <color theme="1"/>
        <rFont val="Calibri"/>
        <family val="2"/>
        <scheme val="minor"/>
      </rPr>
      <t xml:space="preserve">(If necessary, include points traveled between departure and arrival/return point) </t>
    </r>
  </si>
  <si>
    <t>Date of Signature:</t>
  </si>
  <si>
    <t>Year of RTP Award:</t>
  </si>
  <si>
    <t xml:space="preserve">Individual Full Name: </t>
  </si>
  <si>
    <t>For Organization Official (from Organization Holding RTP Award)</t>
  </si>
  <si>
    <t>Departure Location</t>
  </si>
  <si>
    <t>Arrival/Return Location</t>
  </si>
  <si>
    <t>Total Mileage Reimbursement:</t>
  </si>
  <si>
    <r>
      <rPr>
        <b/>
        <sz val="10"/>
        <color theme="1"/>
        <rFont val="Calibri"/>
        <family val="2"/>
        <scheme val="minor"/>
      </rPr>
      <t>Arrival or Return Tim</t>
    </r>
    <r>
      <rPr>
        <sz val="10"/>
        <color theme="1"/>
        <rFont val="Calibri"/>
        <family val="2"/>
        <scheme val="minor"/>
      </rPr>
      <t>e 
(include AM or PM)</t>
    </r>
  </si>
  <si>
    <r>
      <t xml:space="preserve">Basic Travel Description
</t>
    </r>
    <r>
      <rPr>
        <sz val="10"/>
        <color theme="1"/>
        <rFont val="Calibri"/>
        <family val="2"/>
        <scheme val="minor"/>
      </rPr>
      <t xml:space="preserve">Include points traveled between departure and arrival/return point. </t>
    </r>
  </si>
  <si>
    <r>
      <t xml:space="preserve">Mode of Travel to/from Worksite </t>
    </r>
    <r>
      <rPr>
        <sz val="10"/>
        <color theme="1"/>
        <rFont val="Calibri"/>
        <family val="2"/>
        <scheme val="minor"/>
      </rPr>
      <t>(e.g. car)</t>
    </r>
  </si>
  <si>
    <r>
      <rPr>
        <b/>
        <sz val="10"/>
        <color theme="1"/>
        <rFont val="Calibri"/>
        <family val="2"/>
        <scheme val="minor"/>
      </rPr>
      <t xml:space="preserve">Total Per Diem Reimbursement
</t>
    </r>
    <r>
      <rPr>
        <sz val="10"/>
        <color theme="1"/>
        <rFont val="Calibri"/>
        <family val="2"/>
        <scheme val="minor"/>
      </rPr>
      <t>(Sum columns J,K,L)</t>
    </r>
  </si>
  <si>
    <t>Per Diem Reimbursement*</t>
  </si>
  <si>
    <t xml:space="preserve">Lodging Reimbursement** </t>
  </si>
  <si>
    <t>Reason for Travel/Use of Personal Property Included on this Request:</t>
  </si>
  <si>
    <t>* To use meal per diem rates, travel time must be 1) greater than three hours AND 2) at least three hours within the breakfast, lunch, or dinner travel time range.</t>
  </si>
  <si>
    <t>Total Reimbursement Per Category:</t>
  </si>
  <si>
    <t>OHV Reimbursement</t>
  </si>
  <si>
    <t>Trailer Reimbursement</t>
  </si>
  <si>
    <t>Stock Reimbursement</t>
  </si>
  <si>
    <r>
      <rPr>
        <b/>
        <sz val="10"/>
        <color theme="1"/>
        <rFont val="Calibri"/>
        <family val="2"/>
        <scheme val="minor"/>
      </rPr>
      <t xml:space="preserve">Number of Stock  </t>
    </r>
    <r>
      <rPr>
        <sz val="10"/>
        <color theme="1"/>
        <rFont val="Calibri"/>
        <family val="2"/>
        <scheme val="minor"/>
      </rPr>
      <t>($16 per animal per day in use)</t>
    </r>
  </si>
  <si>
    <r>
      <rPr>
        <b/>
        <sz val="10"/>
        <color theme="1"/>
        <rFont val="Calibri"/>
        <family val="2"/>
        <scheme val="minor"/>
      </rPr>
      <t>Total OHV/Boat Reimbursement</t>
    </r>
    <r>
      <rPr>
        <sz val="10"/>
        <color theme="1"/>
        <rFont val="Calibri"/>
        <family val="2"/>
        <scheme val="minor"/>
      </rPr>
      <t xml:space="preserve"> (Column G x 15)</t>
    </r>
  </si>
  <si>
    <r>
      <rPr>
        <b/>
        <sz val="10"/>
        <color theme="1"/>
        <rFont val="Calibri"/>
        <family val="2"/>
        <scheme val="minor"/>
      </rPr>
      <t xml:space="preserve">Total Stock Reimbursement </t>
    </r>
    <r>
      <rPr>
        <sz val="10"/>
        <color theme="1"/>
        <rFont val="Calibri"/>
        <family val="2"/>
        <scheme val="minor"/>
      </rPr>
      <t>(Column I x 16)</t>
    </r>
  </si>
  <si>
    <r>
      <rPr>
        <b/>
        <sz val="10"/>
        <color theme="1"/>
        <rFont val="Calibri"/>
        <family val="2"/>
        <scheme val="minor"/>
      </rPr>
      <t>Number of Other Trailers Pulled</t>
    </r>
    <r>
      <rPr>
        <sz val="10"/>
        <color theme="1"/>
        <rFont val="Calibri"/>
        <family val="2"/>
        <scheme val="minor"/>
      </rPr>
      <t xml:space="preserve"> 
($5 per trailer per day in use</t>
    </r>
  </si>
  <si>
    <r>
      <rPr>
        <b/>
        <sz val="10"/>
        <color theme="1"/>
        <rFont val="Calibri"/>
        <family val="2"/>
        <scheme val="minor"/>
      </rPr>
      <t>Number of Horse Trailers Pulled</t>
    </r>
    <r>
      <rPr>
        <sz val="10"/>
        <color theme="1"/>
        <rFont val="Calibri"/>
        <family val="2"/>
        <scheme val="minor"/>
      </rPr>
      <t xml:space="preserve"> 
($15 per trailer per day in use)</t>
    </r>
  </si>
  <si>
    <r>
      <rPr>
        <b/>
        <sz val="10"/>
        <color theme="1"/>
        <rFont val="Calibri"/>
        <family val="2"/>
        <scheme val="minor"/>
      </rPr>
      <t>Total Trailer Reimbursement</t>
    </r>
    <r>
      <rPr>
        <sz val="10"/>
        <color theme="1"/>
        <rFont val="Calibri"/>
        <family val="2"/>
        <scheme val="minor"/>
      </rPr>
      <t xml:space="preserve"> (Column K x 15 and Column L x 5)</t>
    </r>
  </si>
  <si>
    <r>
      <rPr>
        <b/>
        <sz val="10"/>
        <color theme="1"/>
        <rFont val="Calibri"/>
        <family val="2"/>
        <scheme val="minor"/>
      </rPr>
      <t xml:space="preserve">Number of OHVs 
</t>
    </r>
    <r>
      <rPr>
        <sz val="10"/>
        <color theme="1"/>
        <rFont val="Calibri"/>
        <family val="2"/>
        <scheme val="minor"/>
      </rPr>
      <t>($15 per day in use)</t>
    </r>
  </si>
  <si>
    <t>Total Reimbursement Request by Category:</t>
  </si>
  <si>
    <t>Arrival/Return 
Location</t>
  </si>
  <si>
    <t>Total Lodging Reimbursement:</t>
  </si>
  <si>
    <t>Total Per Diem Reimbursement:</t>
  </si>
  <si>
    <t>Total OHV Reimbursement:</t>
  </si>
  <si>
    <t>Total Trailer Reimbursement:</t>
  </si>
  <si>
    <t>Total Stock Reimbursement:</t>
  </si>
  <si>
    <r>
      <rPr>
        <b/>
        <sz val="10"/>
        <color theme="1"/>
        <rFont val="Calibri"/>
        <family val="2"/>
        <scheme val="minor"/>
      </rPr>
      <t xml:space="preserve">Breakfast </t>
    </r>
    <r>
      <rPr>
        <sz val="10"/>
        <color theme="1"/>
        <rFont val="Calibri"/>
        <family val="2"/>
        <scheme val="minor"/>
      </rPr>
      <t>Input value of
$7.50 (Midnight to 10am*)</t>
    </r>
  </si>
  <si>
    <r>
      <rPr>
        <b/>
        <sz val="10"/>
        <color theme="1"/>
        <rFont val="Calibri"/>
        <family val="2"/>
        <scheme val="minor"/>
      </rPr>
      <t>Lunch</t>
    </r>
    <r>
      <rPr>
        <sz val="10"/>
        <color theme="1"/>
        <rFont val="Calibri"/>
        <family val="2"/>
        <scheme val="minor"/>
      </rPr>
      <t xml:space="preserve">
Input value of $8.50
10am to 3pm*)</t>
    </r>
  </si>
  <si>
    <r>
      <rPr>
        <b/>
        <sz val="10"/>
        <color theme="1"/>
        <rFont val="Calibri"/>
        <family val="2"/>
        <scheme val="minor"/>
      </rPr>
      <t>Dinner</t>
    </r>
    <r>
      <rPr>
        <sz val="10"/>
        <color theme="1"/>
        <rFont val="Calibri"/>
        <family val="2"/>
        <scheme val="minor"/>
      </rPr>
      <t xml:space="preserve">
Input value of $14.50 
(3pm to Midnight*)</t>
    </r>
  </si>
  <si>
    <r>
      <t xml:space="preserve">Summary of Travel/Personal Property Reimbursement Included on this Form
</t>
    </r>
    <r>
      <rPr>
        <sz val="10"/>
        <rFont val="Calibri"/>
        <family val="2"/>
        <scheme val="minor"/>
      </rPr>
      <t>(if using Excel, these values will automatically populate as you fill in information on the tabs)</t>
    </r>
  </si>
  <si>
    <t>For Individual Traveler/Individual Whose Property is Being Used</t>
  </si>
  <si>
    <t>Name of Organization Holding 
RTP Award:</t>
  </si>
  <si>
    <t>Month and Year of Travel/Use of Personal Property:</t>
  </si>
  <si>
    <t>Individual Signature  
Verifying Information on this Request:</t>
  </si>
  <si>
    <t>Official Signature 
Certifying Information on this Request:</t>
  </si>
  <si>
    <r>
      <t xml:space="preserve">Non-Commercial Lodging** 
</t>
    </r>
    <r>
      <rPr>
        <sz val="10"/>
        <color theme="1"/>
        <rFont val="Calibri"/>
        <family val="2"/>
        <scheme val="minor"/>
      </rPr>
      <t>Input value of $12</t>
    </r>
  </si>
  <si>
    <t>**To use the overnight lodging reimbursement rate, the lodging must be 1) non-commercial AND 2) NOT provided by a government entity (USFS, DNRC, etc.).</t>
  </si>
  <si>
    <r>
      <rPr>
        <b/>
        <sz val="10"/>
        <color theme="1"/>
        <rFont val="Calibri"/>
        <family val="2"/>
        <scheme val="minor"/>
      </rPr>
      <t>Instructions:</t>
    </r>
    <r>
      <rPr>
        <sz val="10"/>
        <color theme="1"/>
        <rFont val="Calibri"/>
        <family val="2"/>
        <scheme val="minor"/>
      </rPr>
      <t xml:space="preserve">
 </t>
    </r>
    <r>
      <rPr>
        <sz val="10"/>
        <color theme="1"/>
        <rFont val="Calibri"/>
        <family val="2"/>
      </rPr>
      <t xml:space="preserve">» </t>
    </r>
    <r>
      <rPr>
        <sz val="10"/>
        <color theme="1"/>
        <rFont val="Calibri"/>
        <family val="2"/>
        <scheme val="minor"/>
      </rPr>
      <t xml:space="preserve">Use the "Travel Reimbursement" tab for an individual's mileage, per diem meals, and non-commercial lodging. 
 » Use the "Personal Property Reimbursement" tab for the use of an individual's OHV, stock, and trailer.
 </t>
    </r>
    <r>
      <rPr>
        <b/>
        <sz val="10"/>
        <color theme="1"/>
        <rFont val="Calibri"/>
        <family val="2"/>
        <scheme val="minor"/>
      </rPr>
      <t xml:space="preserve">» Travel Details (Columns A-F) must be completed for each date on which you are claiming reimbursement. </t>
    </r>
    <r>
      <rPr>
        <sz val="10"/>
        <color theme="1"/>
        <rFont val="Calibri"/>
        <family val="2"/>
        <scheme val="minor"/>
      </rPr>
      <t xml:space="preserve">
 » Columns in gray will auto calculate if you are using Excel. </t>
    </r>
  </si>
  <si>
    <r>
      <rPr>
        <b/>
        <sz val="11"/>
        <color theme="1"/>
        <rFont val="Calibri"/>
        <family val="2"/>
        <scheme val="minor"/>
      </rPr>
      <t xml:space="preserve">
RTP Travel/Personal Property Reimbursement Coversheet</t>
    </r>
    <r>
      <rPr>
        <sz val="11"/>
        <color theme="1"/>
        <rFont val="Calibri"/>
        <family val="2"/>
        <scheme val="minor"/>
      </rPr>
      <t xml:space="preserve">
(Required for any RTP reimbursement submitted after Jan 1, 2020)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</si>
</sst>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FF6EA"/>
        <bgColor indexed="64"/>
      </patternFill>
    </fill>
    <fill>
      <patternFill patternType="solid">
        <fgColor rgb="FFFFF8E5"/>
        <bgColor indexed="64"/>
      </patternFill>
    </fill>
    <fill>
      <patternFill patternType="solid">
        <fgColor rgb="FFFCEBE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88">
    <xf numFmtId="0" fontId="0" fillId="0" borderId="0" xfId="0"/>
    <xf numFmtId="0" fontId="1" fillId="0" borderId="0" xfId="0" applyFont="1" applyAlignment="1">
      <alignment wrapText="1"/>
    </xf>
    <xf numFmtId="0" fontId="1" fillId="0" borderId="13" xfId="0" applyFont="1" applyBorder="1" applyAlignment="1">
      <alignment wrapText="1"/>
    </xf>
    <xf numFmtId="0" fontId="1" fillId="0" borderId="12" xfId="0" applyFont="1" applyBorder="1" applyAlignment="1">
      <alignment wrapText="1"/>
    </xf>
    <xf numFmtId="0" fontId="1" fillId="0" borderId="2" xfId="0" applyFont="1" applyBorder="1" applyAlignment="1">
      <alignment wrapText="1"/>
    </xf>
    <xf numFmtId="0" fontId="1" fillId="0" borderId="0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right" wrapText="1"/>
    </xf>
    <xf numFmtId="0" fontId="2" fillId="0" borderId="6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1" fillId="0" borderId="12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2" fillId="0" borderId="0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2" fillId="0" borderId="6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right" vertical="center" wrapText="1"/>
    </xf>
    <xf numFmtId="0" fontId="2" fillId="0" borderId="9" xfId="0" applyFont="1" applyBorder="1" applyAlignment="1">
      <alignment wrapText="1"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horizontal="center" wrapText="1"/>
    </xf>
    <xf numFmtId="0" fontId="1" fillId="0" borderId="15" xfId="0" applyFont="1" applyBorder="1" applyAlignment="1">
      <alignment wrapText="1"/>
    </xf>
    <xf numFmtId="0" fontId="0" fillId="0" borderId="0" xfId="0" applyFont="1" applyAlignment="1">
      <alignment wrapText="1"/>
    </xf>
    <xf numFmtId="0" fontId="1" fillId="0" borderId="3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right" wrapText="1"/>
    </xf>
    <xf numFmtId="0" fontId="1" fillId="0" borderId="5" xfId="0" applyFont="1" applyBorder="1" applyAlignment="1">
      <alignment wrapText="1"/>
    </xf>
    <xf numFmtId="0" fontId="1" fillId="0" borderId="6" xfId="0" applyFont="1" applyBorder="1" applyAlignment="1">
      <alignment wrapText="1"/>
    </xf>
    <xf numFmtId="0" fontId="2" fillId="0" borderId="10" xfId="0" applyFont="1" applyBorder="1" applyAlignment="1">
      <alignment horizontal="right" wrapText="1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 wrapText="1"/>
    </xf>
    <xf numFmtId="0" fontId="1" fillId="0" borderId="13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2" fillId="0" borderId="5" xfId="0" applyFont="1" applyBorder="1" applyAlignment="1">
      <alignment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2" fillId="0" borderId="11" xfId="0" applyFont="1" applyBorder="1" applyAlignment="1">
      <alignment horizontal="right" wrapText="1"/>
    </xf>
    <xf numFmtId="0" fontId="2" fillId="0" borderId="2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4" xfId="0" applyFont="1" applyFill="1" applyBorder="1" applyAlignment="1">
      <alignment horizontal="center" wrapText="1"/>
    </xf>
    <xf numFmtId="0" fontId="1" fillId="0" borderId="0" xfId="0" applyFont="1" applyBorder="1" applyAlignment="1">
      <alignment horizontal="right"/>
    </xf>
    <xf numFmtId="44" fontId="1" fillId="2" borderId="12" xfId="1" applyFont="1" applyFill="1" applyBorder="1" applyAlignment="1">
      <alignment horizontal="right" wrapText="1"/>
    </xf>
    <xf numFmtId="44" fontId="1" fillId="2" borderId="0" xfId="1" applyFont="1" applyFill="1" applyBorder="1" applyAlignment="1">
      <alignment horizontal="right" wrapText="1"/>
    </xf>
    <xf numFmtId="44" fontId="1" fillId="2" borderId="6" xfId="1" applyFont="1" applyFill="1" applyBorder="1" applyAlignment="1">
      <alignment horizontal="right" wrapText="1"/>
    </xf>
    <xf numFmtId="44" fontId="1" fillId="2" borderId="7" xfId="1" applyFont="1" applyFill="1" applyBorder="1" applyAlignment="1">
      <alignment horizontal="right" wrapText="1"/>
    </xf>
    <xf numFmtId="44" fontId="1" fillId="2" borderId="14" xfId="1" applyFont="1" applyFill="1" applyBorder="1" applyAlignment="1">
      <alignment horizontal="right" wrapText="1"/>
    </xf>
    <xf numFmtId="44" fontId="1" fillId="2" borderId="3" xfId="1" applyFont="1" applyFill="1" applyBorder="1" applyAlignment="1">
      <alignment horizontal="right" wrapText="1"/>
    </xf>
    <xf numFmtId="44" fontId="1" fillId="2" borderId="14" xfId="1" applyFont="1" applyFill="1" applyBorder="1" applyAlignment="1">
      <alignment wrapText="1"/>
    </xf>
    <xf numFmtId="44" fontId="1" fillId="2" borderId="3" xfId="1" applyFont="1" applyFill="1" applyBorder="1" applyAlignment="1">
      <alignment wrapText="1"/>
    </xf>
    <xf numFmtId="44" fontId="1" fillId="2" borderId="7" xfId="1" applyFont="1" applyFill="1" applyBorder="1" applyAlignment="1">
      <alignment wrapText="1"/>
    </xf>
    <xf numFmtId="44" fontId="1" fillId="2" borderId="11" xfId="1" applyFont="1" applyFill="1" applyBorder="1" applyAlignment="1">
      <alignment wrapText="1"/>
    </xf>
    <xf numFmtId="44" fontId="2" fillId="2" borderId="8" xfId="1" applyFont="1" applyFill="1" applyBorder="1" applyAlignment="1">
      <alignment wrapText="1"/>
    </xf>
    <xf numFmtId="44" fontId="2" fillId="2" borderId="7" xfId="1" applyFont="1" applyFill="1" applyBorder="1" applyAlignment="1">
      <alignment wrapText="1"/>
    </xf>
    <xf numFmtId="0" fontId="2" fillId="0" borderId="0" xfId="0" applyFont="1" applyBorder="1" applyAlignment="1">
      <alignment horizontal="left" wrapText="1"/>
    </xf>
    <xf numFmtId="44" fontId="1" fillId="0" borderId="0" xfId="0" applyNumberFormat="1" applyFont="1" applyBorder="1" applyAlignment="1">
      <alignment horizontal="right"/>
    </xf>
    <xf numFmtId="0" fontId="5" fillId="0" borderId="0" xfId="0" applyFont="1" applyFill="1" applyAlignment="1">
      <alignment vertical="center" wrapText="1"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1" fillId="4" borderId="0" xfId="0" applyFont="1" applyFill="1" applyBorder="1" applyAlignment="1">
      <alignment horizontal="left" vertical="center" wrapText="1"/>
    </xf>
    <xf numFmtId="0" fontId="0" fillId="4" borderId="0" xfId="0" applyFill="1" applyBorder="1" applyAlignment="1">
      <alignment horizontal="left" vertical="center" wrapText="1"/>
    </xf>
    <xf numFmtId="0" fontId="0" fillId="0" borderId="0" xfId="0" applyAlignment="1">
      <alignment horizontal="center" vertical="center" wrapText="1"/>
    </xf>
    <xf numFmtId="0" fontId="5" fillId="5" borderId="0" xfId="0" applyFont="1" applyFill="1" applyAlignment="1">
      <alignment horizontal="center" vertical="center"/>
    </xf>
    <xf numFmtId="0" fontId="2" fillId="0" borderId="6" xfId="0" applyFont="1" applyBorder="1" applyAlignment="1">
      <alignment horizontal="left" wrapText="1"/>
    </xf>
    <xf numFmtId="0" fontId="1" fillId="0" borderId="6" xfId="0" applyFont="1" applyBorder="1" applyAlignment="1">
      <alignment horizontal="left"/>
    </xf>
    <xf numFmtId="0" fontId="5" fillId="6" borderId="0" xfId="0" applyFont="1" applyFill="1" applyAlignment="1">
      <alignment horizontal="center" vertical="center" wrapText="1"/>
    </xf>
    <xf numFmtId="0" fontId="0" fillId="3" borderId="0" xfId="0" applyFont="1" applyFill="1" applyAlignment="1">
      <alignment horizontal="center"/>
    </xf>
    <xf numFmtId="0" fontId="0" fillId="3" borderId="0" xfId="0" applyFont="1" applyFill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center" wrapText="1"/>
    </xf>
    <xf numFmtId="0" fontId="2" fillId="0" borderId="9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 wrapText="1"/>
    </xf>
    <xf numFmtId="0" fontId="2" fillId="0" borderId="11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5" fillId="2" borderId="0" xfId="0" applyFont="1" applyFill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colors>
    <mruColors>
      <color rgb="FFFCEBE0"/>
      <color rgb="FFFFF8E5"/>
      <color rgb="FFEFF6EA"/>
      <color rgb="FFFADDCA"/>
      <color rgb="FF420042"/>
      <color rgb="FF660066"/>
      <color rgb="FF660033"/>
      <color rgb="FF55216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619125</xdr:colOff>
      <xdr:row>0</xdr:row>
      <xdr:rowOff>0</xdr:rowOff>
    </xdr:from>
    <xdr:to>
      <xdr:col>1</xdr:col>
      <xdr:colOff>1399481</xdr:colOff>
      <xdr:row>0</xdr:row>
      <xdr:rowOff>877900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3B483F7-C071-4851-A250-5B8C16100BD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0" y="0"/>
          <a:ext cx="780356" cy="8779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FB216/OneDrive%20-%20MT/CC%20Log/2019%2005%20Travel%20Form_McName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ravel Expense Voucher"/>
      <sheetName val="INSTRUCTIONS"/>
      <sheetName val="Tcodes and Ecodes"/>
    </sheetNames>
    <sheetDataSet>
      <sheetData sheetId="0"/>
      <sheetData sheetId="1"/>
      <sheetData sheetId="2">
        <row r="1">
          <cell r="A1" t="str">
            <v xml:space="preserve">62407-In-State Meals Not Ovnt </v>
          </cell>
          <cell r="F1" t="str">
            <v>62205-Food/Beverages/Groceries</v>
          </cell>
        </row>
        <row r="2">
          <cell r="A2" t="str">
            <v>62410-In-State Meals Ovnt</v>
          </cell>
          <cell r="F2" t="str">
            <v>62210-Minor Tools and Equip.less $5000</v>
          </cell>
        </row>
        <row r="3">
          <cell r="A3" t="str">
            <v>62401-In-State Personal Car Mileage</v>
          </cell>
          <cell r="F3" t="str">
            <v>62204-Educational/training supplies</v>
          </cell>
        </row>
        <row r="4">
          <cell r="A4" t="str">
            <v>62406-In-State Lodiging No Receipt</v>
          </cell>
          <cell r="F4" t="str">
            <v xml:space="preserve">62304-Postage and Mailing </v>
          </cell>
        </row>
        <row r="5">
          <cell r="A5" t="str">
            <v xml:space="preserve">62408-In-State Lodging </v>
          </cell>
          <cell r="F5" t="str">
            <v>62212-Photo and Reproduction</v>
          </cell>
        </row>
        <row r="6">
          <cell r="A6" t="str">
            <v>62405-In-State Other</v>
          </cell>
          <cell r="F6" t="str">
            <v>62216-Gasoline</v>
          </cell>
        </row>
        <row r="7">
          <cell r="A7" t="str">
            <v>62430-Out-State Meals Ovnt</v>
          </cell>
          <cell r="F7" t="str">
            <v>62232-Safety Supplies/Minor Equipment</v>
          </cell>
        </row>
        <row r="8">
          <cell r="A8" t="str">
            <v>62417-Out-State Meals Not Ovnt</v>
          </cell>
          <cell r="F8" t="str">
            <v>62240-Inspection Field equipment/supplies</v>
          </cell>
        </row>
        <row r="9">
          <cell r="A9" t="str">
            <v>62411-Out-State Personal Car Mileage</v>
          </cell>
          <cell r="F9" t="str">
            <v>62241-Office Supplies/Minor Equip</v>
          </cell>
        </row>
        <row r="10">
          <cell r="A10" t="str">
            <v>62418-Out-State Lodging</v>
          </cell>
          <cell r="F10" t="str">
            <v>62257-Laundry</v>
          </cell>
        </row>
        <row r="11">
          <cell r="A11" t="str">
            <v>62416-Out-State Lodging No Receipt</v>
          </cell>
          <cell r="F11" t="str">
            <v>62374-Internet Services</v>
          </cell>
        </row>
        <row r="12">
          <cell r="A12" t="str">
            <v>62415-Out-State Other</v>
          </cell>
          <cell r="F12" t="str">
            <v>62809-Education/Training Costs-Registration</v>
          </cell>
        </row>
        <row r="13">
          <cell r="A13" t="str">
            <v>62205-Food/Beverages/Groceries</v>
          </cell>
          <cell r="F13" t="str">
            <v>62810-Relocation-Taxable</v>
          </cell>
        </row>
        <row r="14">
          <cell r="A14" t="str">
            <v>62210-Minor Tools and Equip.less $5000</v>
          </cell>
          <cell r="F14" t="str">
            <v>62405-In-State Other</v>
          </cell>
        </row>
        <row r="15">
          <cell r="A15" t="str">
            <v>62204-Educational/training supplies</v>
          </cell>
          <cell r="F15" t="str">
            <v>62415-Out-State Other</v>
          </cell>
        </row>
        <row r="16">
          <cell r="A16" t="str">
            <v>62257-Laundry</v>
          </cell>
        </row>
        <row r="17">
          <cell r="A17" t="str">
            <v xml:space="preserve">62304-Postage and Mailing </v>
          </cell>
        </row>
        <row r="18">
          <cell r="A18" t="str">
            <v>62374-Internet Services</v>
          </cell>
        </row>
        <row r="19">
          <cell r="A19" t="str">
            <v>62212-Photo and Reproduction</v>
          </cell>
        </row>
        <row r="20">
          <cell r="A20" t="str">
            <v>62216-Gasoline</v>
          </cell>
        </row>
        <row r="21">
          <cell r="A21" t="str">
            <v>62232-Safety Supplies/Minor Equipment</v>
          </cell>
        </row>
        <row r="22">
          <cell r="A22" t="str">
            <v>62240-Inspection Field equipment/supplies</v>
          </cell>
        </row>
        <row r="23">
          <cell r="A23" t="str">
            <v>62241-Office Supplies/Minor Equip</v>
          </cell>
        </row>
        <row r="24">
          <cell r="A24" t="str">
            <v>62809-Education/Training Costs-Registration</v>
          </cell>
        </row>
        <row r="25">
          <cell r="A25" t="str">
            <v>62810-Relocation-Taxable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6"/>
  <sheetViews>
    <sheetView tabSelected="1" workbookViewId="0">
      <selection sqref="A1:C1"/>
    </sheetView>
  </sheetViews>
  <sheetFormatPr defaultRowHeight="40.5" customHeight="1" x14ac:dyDescent="0.25"/>
  <cols>
    <col min="1" max="1" width="32.140625" style="22" customWidth="1"/>
    <col min="2" max="2" width="30" customWidth="1"/>
    <col min="3" max="3" width="28.140625" customWidth="1"/>
  </cols>
  <sheetData>
    <row r="1" spans="1:3" ht="113.25" customHeight="1" x14ac:dyDescent="0.25">
      <c r="A1" s="70" t="s">
        <v>53</v>
      </c>
      <c r="B1" s="70"/>
      <c r="C1" s="70"/>
    </row>
    <row r="2" spans="1:3" s="26" customFormat="1" ht="13.5" customHeight="1" x14ac:dyDescent="0.2">
      <c r="A2" s="25"/>
    </row>
    <row r="3" spans="1:3" s="26" customFormat="1" ht="17.25" customHeight="1" x14ac:dyDescent="0.2">
      <c r="A3" s="71" t="s">
        <v>45</v>
      </c>
      <c r="B3" s="71"/>
      <c r="C3" s="71"/>
    </row>
    <row r="4" spans="1:3" s="26" customFormat="1" ht="30" customHeight="1" x14ac:dyDescent="0.2">
      <c r="A4" s="15" t="s">
        <v>10</v>
      </c>
      <c r="B4" s="72"/>
      <c r="C4" s="72"/>
    </row>
    <row r="5" spans="1:3" s="26" customFormat="1" ht="30" customHeight="1" x14ac:dyDescent="0.2">
      <c r="A5" s="15" t="s">
        <v>47</v>
      </c>
      <c r="B5" s="66"/>
      <c r="C5" s="63"/>
    </row>
    <row r="6" spans="1:3" s="26" customFormat="1" ht="50.25" customHeight="1" x14ac:dyDescent="0.2">
      <c r="A6" s="15" t="s">
        <v>21</v>
      </c>
      <c r="B6" s="72"/>
      <c r="C6" s="72"/>
    </row>
    <row r="7" spans="1:3" s="26" customFormat="1" ht="30" customHeight="1" x14ac:dyDescent="0.2">
      <c r="A7" s="15" t="s">
        <v>48</v>
      </c>
      <c r="B7" s="73"/>
      <c r="C7" s="73"/>
    </row>
    <row r="8" spans="1:3" s="26" customFormat="1" ht="30" customHeight="1" x14ac:dyDescent="0.2">
      <c r="A8" s="15" t="s">
        <v>8</v>
      </c>
      <c r="B8" s="67"/>
      <c r="C8" s="14"/>
    </row>
    <row r="9" spans="1:3" s="26" customFormat="1" ht="12.75" customHeight="1" x14ac:dyDescent="0.2">
      <c r="A9" s="27"/>
      <c r="B9" s="25"/>
      <c r="C9" s="25"/>
    </row>
    <row r="10" spans="1:3" s="26" customFormat="1" ht="17.25" customHeight="1" x14ac:dyDescent="0.2">
      <c r="A10" s="74" t="s">
        <v>11</v>
      </c>
      <c r="B10" s="74"/>
      <c r="C10" s="74"/>
    </row>
    <row r="11" spans="1:3" s="26" customFormat="1" ht="30" customHeight="1" x14ac:dyDescent="0.2">
      <c r="A11" s="15" t="s">
        <v>46</v>
      </c>
      <c r="B11" s="73"/>
      <c r="C11" s="73"/>
    </row>
    <row r="12" spans="1:3" s="26" customFormat="1" ht="30" customHeight="1" x14ac:dyDescent="0.2">
      <c r="A12" s="15" t="s">
        <v>9</v>
      </c>
      <c r="B12" s="67"/>
      <c r="C12" s="14"/>
    </row>
    <row r="13" spans="1:3" s="26" customFormat="1" ht="30" customHeight="1" x14ac:dyDescent="0.2">
      <c r="A13" s="15" t="s">
        <v>49</v>
      </c>
      <c r="B13" s="73"/>
      <c r="C13" s="73"/>
    </row>
    <row r="14" spans="1:3" s="26" customFormat="1" ht="30" customHeight="1" x14ac:dyDescent="0.2">
      <c r="A14" s="15" t="s">
        <v>8</v>
      </c>
      <c r="B14" s="67"/>
      <c r="C14" s="14"/>
    </row>
    <row r="15" spans="1:3" ht="15" customHeight="1" x14ac:dyDescent="0.25"/>
    <row r="16" spans="1:3" ht="78.75" customHeight="1" x14ac:dyDescent="0.25">
      <c r="A16" s="68" t="s">
        <v>52</v>
      </c>
      <c r="B16" s="69"/>
      <c r="C16" s="69"/>
    </row>
  </sheetData>
  <mergeCells count="9">
    <mergeCell ref="A16:C16"/>
    <mergeCell ref="A1:C1"/>
    <mergeCell ref="A3:C3"/>
    <mergeCell ref="B4:C4"/>
    <mergeCell ref="B6:C6"/>
    <mergeCell ref="B7:C7"/>
    <mergeCell ref="A10:C10"/>
    <mergeCell ref="B11:C11"/>
    <mergeCell ref="B13:C13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0"/>
  <sheetViews>
    <sheetView workbookViewId="0">
      <selection activeCell="E23" sqref="E23"/>
    </sheetView>
  </sheetViews>
  <sheetFormatPr defaultRowHeight="12.75" x14ac:dyDescent="0.2"/>
  <cols>
    <col min="1" max="1" width="10.5703125" style="1" customWidth="1"/>
    <col min="2" max="2" width="11.85546875" style="1" customWidth="1"/>
    <col min="3" max="3" width="19.140625" style="1" customWidth="1"/>
    <col min="4" max="4" width="11.85546875" style="1" customWidth="1"/>
    <col min="5" max="5" width="19.140625" style="1" customWidth="1"/>
    <col min="6" max="6" width="45.140625" style="1" customWidth="1"/>
    <col min="7" max="8" width="10.42578125" style="1" customWidth="1"/>
    <col min="9" max="9" width="15.28515625" style="1" customWidth="1"/>
    <col min="10" max="12" width="11.85546875" style="1" customWidth="1"/>
    <col min="13" max="13" width="15.28515625" style="1" customWidth="1"/>
    <col min="14" max="14" width="18.7109375" style="1" customWidth="1"/>
    <col min="15" max="16384" width="9.140625" style="1"/>
  </cols>
  <sheetData>
    <row r="1" spans="1:14" ht="28.5" customHeight="1" x14ac:dyDescent="0.2">
      <c r="A1" s="77" t="s">
        <v>1</v>
      </c>
      <c r="B1" s="78"/>
      <c r="C1" s="78"/>
      <c r="D1" s="78"/>
      <c r="E1" s="78"/>
      <c r="F1" s="79"/>
      <c r="G1" s="77" t="s">
        <v>2</v>
      </c>
      <c r="H1" s="80"/>
      <c r="I1" s="81"/>
      <c r="J1" s="80" t="s">
        <v>19</v>
      </c>
      <c r="K1" s="80"/>
      <c r="L1" s="80"/>
      <c r="M1" s="81"/>
      <c r="N1" s="48" t="s">
        <v>20</v>
      </c>
    </row>
    <row r="2" spans="1:14" ht="63.75" x14ac:dyDescent="0.2">
      <c r="A2" s="9" t="s">
        <v>0</v>
      </c>
      <c r="B2" s="16" t="s">
        <v>5</v>
      </c>
      <c r="C2" s="16" t="s">
        <v>12</v>
      </c>
      <c r="D2" s="10" t="s">
        <v>15</v>
      </c>
      <c r="E2" s="16" t="s">
        <v>35</v>
      </c>
      <c r="F2" s="11" t="s">
        <v>16</v>
      </c>
      <c r="G2" s="47" t="s">
        <v>17</v>
      </c>
      <c r="H2" s="21" t="s">
        <v>4</v>
      </c>
      <c r="I2" s="13" t="s">
        <v>3</v>
      </c>
      <c r="J2" s="10" t="s">
        <v>41</v>
      </c>
      <c r="K2" s="10" t="s">
        <v>42</v>
      </c>
      <c r="L2" s="10" t="s">
        <v>43</v>
      </c>
      <c r="M2" s="12" t="s">
        <v>18</v>
      </c>
      <c r="N2" s="49" t="s">
        <v>50</v>
      </c>
    </row>
    <row r="3" spans="1:14" ht="25.5" customHeight="1" x14ac:dyDescent="0.2">
      <c r="A3" s="4"/>
      <c r="B3" s="5"/>
      <c r="C3" s="5"/>
      <c r="D3" s="5"/>
      <c r="E3" s="5"/>
      <c r="F3" s="6"/>
      <c r="G3" s="2"/>
      <c r="H3" s="3"/>
      <c r="I3" s="57">
        <f>H3*0.58</f>
        <v>0</v>
      </c>
      <c r="J3" s="2"/>
      <c r="K3" s="3"/>
      <c r="L3" s="3"/>
      <c r="M3" s="57">
        <f>SUM(J3+K3+L3)</f>
        <v>0</v>
      </c>
      <c r="N3" s="8"/>
    </row>
    <row r="4" spans="1:14" ht="25.5" customHeight="1" x14ac:dyDescent="0.2">
      <c r="A4" s="4"/>
      <c r="B4" s="5"/>
      <c r="C4" s="5"/>
      <c r="D4" s="5"/>
      <c r="E4" s="5"/>
      <c r="F4" s="6"/>
      <c r="G4" s="4"/>
      <c r="H4" s="5"/>
      <c r="I4" s="58">
        <f t="shared" ref="I4:I16" si="0">H4*0.58</f>
        <v>0</v>
      </c>
      <c r="J4" s="4"/>
      <c r="K4" s="5"/>
      <c r="L4" s="5"/>
      <c r="M4" s="58">
        <f t="shared" ref="M4:M17" si="1">SUM(J4+K4+L4)</f>
        <v>0</v>
      </c>
      <c r="N4" s="7"/>
    </row>
    <row r="5" spans="1:14" ht="25.5" customHeight="1" x14ac:dyDescent="0.2">
      <c r="A5" s="4"/>
      <c r="B5" s="5"/>
      <c r="C5" s="5"/>
      <c r="D5" s="5"/>
      <c r="E5" s="5"/>
      <c r="F5" s="6"/>
      <c r="G5" s="4"/>
      <c r="H5" s="5"/>
      <c r="I5" s="58">
        <f t="shared" si="0"/>
        <v>0</v>
      </c>
      <c r="J5" s="4"/>
      <c r="K5" s="5"/>
      <c r="L5" s="5"/>
      <c r="M5" s="58">
        <f t="shared" si="1"/>
        <v>0</v>
      </c>
      <c r="N5" s="7"/>
    </row>
    <row r="6" spans="1:14" ht="25.5" customHeight="1" x14ac:dyDescent="0.2">
      <c r="A6" s="4"/>
      <c r="B6" s="5"/>
      <c r="C6" s="5"/>
      <c r="D6" s="5"/>
      <c r="E6" s="5"/>
      <c r="F6" s="6"/>
      <c r="G6" s="4"/>
      <c r="H6" s="5"/>
      <c r="I6" s="58">
        <f t="shared" si="0"/>
        <v>0</v>
      </c>
      <c r="J6" s="4"/>
      <c r="K6" s="5"/>
      <c r="L6" s="5"/>
      <c r="M6" s="58">
        <f t="shared" si="1"/>
        <v>0</v>
      </c>
      <c r="N6" s="7"/>
    </row>
    <row r="7" spans="1:14" ht="25.5" customHeight="1" x14ac:dyDescent="0.2">
      <c r="A7" s="4"/>
      <c r="B7" s="5"/>
      <c r="C7" s="5"/>
      <c r="D7" s="5"/>
      <c r="E7" s="5"/>
      <c r="F7" s="6"/>
      <c r="G7" s="4"/>
      <c r="H7" s="5"/>
      <c r="I7" s="58">
        <f t="shared" si="0"/>
        <v>0</v>
      </c>
      <c r="J7" s="4"/>
      <c r="K7" s="5"/>
      <c r="L7" s="5"/>
      <c r="M7" s="58">
        <f t="shared" si="1"/>
        <v>0</v>
      </c>
      <c r="N7" s="7"/>
    </row>
    <row r="8" spans="1:14" ht="25.5" customHeight="1" x14ac:dyDescent="0.2">
      <c r="A8" s="4"/>
      <c r="B8" s="5"/>
      <c r="C8" s="5"/>
      <c r="D8" s="5"/>
      <c r="E8" s="5"/>
      <c r="F8" s="6"/>
      <c r="G8" s="4"/>
      <c r="H8" s="5"/>
      <c r="I8" s="58">
        <f t="shared" si="0"/>
        <v>0</v>
      </c>
      <c r="J8" s="4"/>
      <c r="K8" s="5"/>
      <c r="L8" s="5"/>
      <c r="M8" s="58">
        <f t="shared" si="1"/>
        <v>0</v>
      </c>
      <c r="N8" s="7"/>
    </row>
    <row r="9" spans="1:14" ht="25.5" customHeight="1" x14ac:dyDescent="0.2">
      <c r="A9" s="4"/>
      <c r="B9" s="5"/>
      <c r="C9" s="5"/>
      <c r="D9" s="5"/>
      <c r="E9" s="5"/>
      <c r="F9" s="6"/>
      <c r="G9" s="4"/>
      <c r="H9" s="5"/>
      <c r="I9" s="58">
        <f t="shared" si="0"/>
        <v>0</v>
      </c>
      <c r="J9" s="4"/>
      <c r="K9" s="5"/>
      <c r="L9" s="5"/>
      <c r="M9" s="58">
        <f t="shared" si="1"/>
        <v>0</v>
      </c>
      <c r="N9" s="7"/>
    </row>
    <row r="10" spans="1:14" ht="25.5" customHeight="1" x14ac:dyDescent="0.2">
      <c r="A10" s="4"/>
      <c r="B10" s="5"/>
      <c r="C10" s="5"/>
      <c r="D10" s="5"/>
      <c r="E10" s="5"/>
      <c r="F10" s="6"/>
      <c r="G10" s="4"/>
      <c r="H10" s="5"/>
      <c r="I10" s="58">
        <f t="shared" si="0"/>
        <v>0</v>
      </c>
      <c r="J10" s="4"/>
      <c r="K10" s="5"/>
      <c r="L10" s="5"/>
      <c r="M10" s="58">
        <f t="shared" si="1"/>
        <v>0</v>
      </c>
      <c r="N10" s="7"/>
    </row>
    <row r="11" spans="1:14" ht="25.5" customHeight="1" x14ac:dyDescent="0.2">
      <c r="A11" s="4"/>
      <c r="B11" s="5"/>
      <c r="C11" s="5"/>
      <c r="D11" s="5"/>
      <c r="E11" s="5"/>
      <c r="F11" s="6"/>
      <c r="G11" s="4"/>
      <c r="H11" s="5"/>
      <c r="I11" s="58">
        <f t="shared" si="0"/>
        <v>0</v>
      </c>
      <c r="J11" s="4"/>
      <c r="K11" s="5"/>
      <c r="L11" s="5"/>
      <c r="M11" s="58">
        <f t="shared" si="1"/>
        <v>0</v>
      </c>
      <c r="N11" s="7"/>
    </row>
    <row r="12" spans="1:14" ht="25.5" customHeight="1" x14ac:dyDescent="0.2">
      <c r="A12" s="4"/>
      <c r="B12" s="5"/>
      <c r="C12" s="5"/>
      <c r="D12" s="5"/>
      <c r="E12" s="5"/>
      <c r="F12" s="6"/>
      <c r="G12" s="4"/>
      <c r="H12" s="5"/>
      <c r="I12" s="58">
        <f t="shared" si="0"/>
        <v>0</v>
      </c>
      <c r="J12" s="4"/>
      <c r="K12" s="5"/>
      <c r="L12" s="5"/>
      <c r="M12" s="58">
        <f t="shared" si="1"/>
        <v>0</v>
      </c>
      <c r="N12" s="7"/>
    </row>
    <row r="13" spans="1:14" ht="25.5" customHeight="1" x14ac:dyDescent="0.2">
      <c r="A13" s="4"/>
      <c r="B13" s="5"/>
      <c r="C13" s="5"/>
      <c r="D13" s="5"/>
      <c r="E13" s="5"/>
      <c r="F13" s="6"/>
      <c r="G13" s="4"/>
      <c r="H13" s="5"/>
      <c r="I13" s="58">
        <f t="shared" si="0"/>
        <v>0</v>
      </c>
      <c r="J13" s="4"/>
      <c r="K13" s="5"/>
      <c r="L13" s="5"/>
      <c r="M13" s="58">
        <f t="shared" si="1"/>
        <v>0</v>
      </c>
      <c r="N13" s="7"/>
    </row>
    <row r="14" spans="1:14" ht="25.5" customHeight="1" x14ac:dyDescent="0.2">
      <c r="A14" s="4"/>
      <c r="B14" s="5"/>
      <c r="C14" s="5"/>
      <c r="D14" s="5"/>
      <c r="E14" s="5"/>
      <c r="F14" s="6"/>
      <c r="G14" s="4"/>
      <c r="H14" s="5"/>
      <c r="I14" s="58">
        <f t="shared" si="0"/>
        <v>0</v>
      </c>
      <c r="J14" s="4"/>
      <c r="K14" s="5"/>
      <c r="L14" s="5"/>
      <c r="M14" s="58">
        <f t="shared" si="1"/>
        <v>0</v>
      </c>
      <c r="N14" s="7"/>
    </row>
    <row r="15" spans="1:14" ht="25.5" customHeight="1" x14ac:dyDescent="0.2">
      <c r="A15" s="4"/>
      <c r="B15" s="5"/>
      <c r="C15" s="5"/>
      <c r="D15" s="5"/>
      <c r="E15" s="5"/>
      <c r="F15" s="6"/>
      <c r="G15" s="4"/>
      <c r="H15" s="5"/>
      <c r="I15" s="58">
        <f t="shared" si="0"/>
        <v>0</v>
      </c>
      <c r="J15" s="4"/>
      <c r="K15" s="5"/>
      <c r="L15" s="5"/>
      <c r="M15" s="58">
        <f t="shared" si="1"/>
        <v>0</v>
      </c>
      <c r="N15" s="7"/>
    </row>
    <row r="16" spans="1:14" ht="25.5" customHeight="1" x14ac:dyDescent="0.2">
      <c r="A16" s="4"/>
      <c r="B16" s="5"/>
      <c r="C16" s="5"/>
      <c r="D16" s="5"/>
      <c r="E16" s="5"/>
      <c r="F16" s="6"/>
      <c r="G16" s="36"/>
      <c r="H16" s="37"/>
      <c r="I16" s="59">
        <f t="shared" si="0"/>
        <v>0</v>
      </c>
      <c r="J16" s="36"/>
      <c r="K16" s="37"/>
      <c r="L16" s="37"/>
      <c r="M16" s="59">
        <f t="shared" si="1"/>
        <v>0</v>
      </c>
      <c r="N16" s="31"/>
    </row>
    <row r="17" spans="1:14" ht="17.25" customHeight="1" x14ac:dyDescent="0.2">
      <c r="A17" s="28"/>
      <c r="B17" s="29"/>
      <c r="C17" s="29"/>
      <c r="D17" s="29"/>
      <c r="E17" s="29"/>
      <c r="F17" s="38" t="s">
        <v>34</v>
      </c>
      <c r="G17" s="43"/>
      <c r="H17" s="23"/>
      <c r="I17" s="62">
        <f>SUM(I3:I16)</f>
        <v>0</v>
      </c>
      <c r="J17" s="28"/>
      <c r="K17" s="24"/>
      <c r="L17" s="24"/>
      <c r="M17" s="60">
        <f t="shared" si="1"/>
        <v>0</v>
      </c>
      <c r="N17" s="61">
        <f>SUM(N3:N16)</f>
        <v>0</v>
      </c>
    </row>
    <row r="18" spans="1:14" ht="11.25" customHeight="1" x14ac:dyDescent="0.2"/>
    <row r="19" spans="1:14" s="32" customFormat="1" ht="17.25" customHeight="1" x14ac:dyDescent="0.25">
      <c r="A19" s="75" t="s">
        <v>22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75"/>
      <c r="N19" s="75"/>
    </row>
    <row r="20" spans="1:14" s="32" customFormat="1" ht="17.25" customHeight="1" x14ac:dyDescent="0.25">
      <c r="A20" s="76" t="s">
        <v>51</v>
      </c>
      <c r="B20" s="76"/>
      <c r="C20" s="76"/>
      <c r="D20" s="76"/>
      <c r="E20" s="76"/>
      <c r="F20" s="76"/>
      <c r="G20" s="76"/>
      <c r="H20" s="76"/>
      <c r="I20" s="76"/>
      <c r="J20" s="76"/>
      <c r="K20" s="76"/>
      <c r="L20" s="76"/>
      <c r="M20" s="76"/>
      <c r="N20" s="76"/>
    </row>
  </sheetData>
  <mergeCells count="5">
    <mergeCell ref="A19:N19"/>
    <mergeCell ref="A20:N20"/>
    <mergeCell ref="A1:F1"/>
    <mergeCell ref="G1:I1"/>
    <mergeCell ref="J1:M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4"/>
  <sheetViews>
    <sheetView workbookViewId="0">
      <selection sqref="A1:M17"/>
    </sheetView>
  </sheetViews>
  <sheetFormatPr defaultRowHeight="12.75" x14ac:dyDescent="0.2"/>
  <cols>
    <col min="1" max="1" width="9.140625" style="34"/>
    <col min="2" max="5" width="13.5703125" style="34" customWidth="1"/>
    <col min="6" max="6" width="45.140625" style="34" customWidth="1"/>
    <col min="7" max="7" width="14.7109375" style="34" customWidth="1"/>
    <col min="8" max="8" width="14.85546875" style="34" customWidth="1"/>
    <col min="9" max="9" width="14.7109375" style="34" customWidth="1"/>
    <col min="10" max="10" width="14.85546875" style="35" customWidth="1"/>
    <col min="11" max="12" width="14.7109375" style="34" customWidth="1"/>
    <col min="13" max="13" width="14.85546875" style="34" customWidth="1"/>
    <col min="14" max="16384" width="9.140625" style="5"/>
  </cols>
  <sheetData>
    <row r="1" spans="1:13" ht="15" customHeight="1" x14ac:dyDescent="0.2">
      <c r="A1" s="82" t="s">
        <v>1</v>
      </c>
      <c r="B1" s="85"/>
      <c r="C1" s="85"/>
      <c r="D1" s="85"/>
      <c r="E1" s="85"/>
      <c r="F1" s="86"/>
      <c r="G1" s="82" t="s">
        <v>24</v>
      </c>
      <c r="H1" s="84"/>
      <c r="I1" s="82" t="s">
        <v>26</v>
      </c>
      <c r="J1" s="84"/>
      <c r="K1" s="82" t="s">
        <v>25</v>
      </c>
      <c r="L1" s="83"/>
      <c r="M1" s="84"/>
    </row>
    <row r="2" spans="1:13" ht="63.75" x14ac:dyDescent="0.2">
      <c r="A2" s="41" t="s">
        <v>0</v>
      </c>
      <c r="B2" s="17" t="s">
        <v>5</v>
      </c>
      <c r="C2" s="17" t="s">
        <v>12</v>
      </c>
      <c r="D2" s="19" t="s">
        <v>6</v>
      </c>
      <c r="E2" s="17" t="s">
        <v>13</v>
      </c>
      <c r="F2" s="18" t="s">
        <v>7</v>
      </c>
      <c r="G2" s="34" t="s">
        <v>33</v>
      </c>
      <c r="H2" s="34" t="s">
        <v>28</v>
      </c>
      <c r="I2" s="41" t="s">
        <v>27</v>
      </c>
      <c r="J2" s="20" t="s">
        <v>29</v>
      </c>
      <c r="K2" s="41" t="s">
        <v>31</v>
      </c>
      <c r="L2" s="19" t="s">
        <v>30</v>
      </c>
      <c r="M2" s="20" t="s">
        <v>32</v>
      </c>
    </row>
    <row r="3" spans="1:13" ht="25.5" customHeight="1" x14ac:dyDescent="0.2">
      <c r="A3" s="41"/>
      <c r="B3" s="19"/>
      <c r="C3" s="19"/>
      <c r="D3" s="19"/>
      <c r="E3" s="19"/>
      <c r="F3" s="20"/>
      <c r="G3" s="41"/>
      <c r="H3" s="51">
        <f>G3*15</f>
        <v>0</v>
      </c>
      <c r="I3" s="41"/>
      <c r="J3" s="55">
        <f>I3*16</f>
        <v>0</v>
      </c>
      <c r="K3" s="41"/>
      <c r="L3" s="19"/>
      <c r="M3" s="55">
        <f>(K3*15)+(L3*5)</f>
        <v>0</v>
      </c>
    </row>
    <row r="4" spans="1:13" ht="25.5" customHeight="1" x14ac:dyDescent="0.2">
      <c r="A4" s="40"/>
      <c r="F4" s="33"/>
      <c r="G4" s="40"/>
      <c r="H4" s="52">
        <f t="shared" ref="H4:H16" si="0">G4*15</f>
        <v>0</v>
      </c>
      <c r="I4" s="40"/>
      <c r="J4" s="56">
        <f t="shared" ref="J4:J16" si="1">I4*16</f>
        <v>0</v>
      </c>
      <c r="K4" s="40"/>
      <c r="M4" s="56">
        <f t="shared" ref="M4:M16" si="2">(K4*15)+(L4*5)</f>
        <v>0</v>
      </c>
    </row>
    <row r="5" spans="1:13" ht="25.5" customHeight="1" x14ac:dyDescent="0.2">
      <c r="A5" s="40"/>
      <c r="F5" s="33"/>
      <c r="G5" s="40"/>
      <c r="H5" s="52">
        <f t="shared" si="0"/>
        <v>0</v>
      </c>
      <c r="I5" s="40"/>
      <c r="J5" s="56">
        <f t="shared" si="1"/>
        <v>0</v>
      </c>
      <c r="K5" s="40"/>
      <c r="M5" s="56">
        <f t="shared" si="2"/>
        <v>0</v>
      </c>
    </row>
    <row r="6" spans="1:13" ht="25.5" customHeight="1" x14ac:dyDescent="0.2">
      <c r="A6" s="40"/>
      <c r="F6" s="33"/>
      <c r="G6" s="40"/>
      <c r="H6" s="52">
        <f t="shared" si="0"/>
        <v>0</v>
      </c>
      <c r="I6" s="40"/>
      <c r="J6" s="56">
        <f t="shared" si="1"/>
        <v>0</v>
      </c>
      <c r="K6" s="40"/>
      <c r="M6" s="56">
        <f t="shared" si="2"/>
        <v>0</v>
      </c>
    </row>
    <row r="7" spans="1:13" ht="25.5" customHeight="1" x14ac:dyDescent="0.2">
      <c r="A7" s="40"/>
      <c r="F7" s="33"/>
      <c r="G7" s="40"/>
      <c r="H7" s="52">
        <f t="shared" si="0"/>
        <v>0</v>
      </c>
      <c r="I7" s="40"/>
      <c r="J7" s="56">
        <f t="shared" si="1"/>
        <v>0</v>
      </c>
      <c r="K7" s="40"/>
      <c r="M7" s="56">
        <f t="shared" si="2"/>
        <v>0</v>
      </c>
    </row>
    <row r="8" spans="1:13" ht="25.5" customHeight="1" x14ac:dyDescent="0.2">
      <c r="A8" s="40"/>
      <c r="F8" s="33"/>
      <c r="G8" s="40"/>
      <c r="H8" s="52">
        <f t="shared" si="0"/>
        <v>0</v>
      </c>
      <c r="I8" s="40"/>
      <c r="J8" s="56">
        <f t="shared" si="1"/>
        <v>0</v>
      </c>
      <c r="K8" s="40"/>
      <c r="M8" s="56">
        <f t="shared" si="2"/>
        <v>0</v>
      </c>
    </row>
    <row r="9" spans="1:13" ht="25.5" customHeight="1" x14ac:dyDescent="0.2">
      <c r="A9" s="40"/>
      <c r="F9" s="33"/>
      <c r="G9" s="40"/>
      <c r="H9" s="52">
        <f t="shared" si="0"/>
        <v>0</v>
      </c>
      <c r="I9" s="40"/>
      <c r="J9" s="56">
        <f t="shared" si="1"/>
        <v>0</v>
      </c>
      <c r="K9" s="40"/>
      <c r="M9" s="56">
        <f t="shared" si="2"/>
        <v>0</v>
      </c>
    </row>
    <row r="10" spans="1:13" ht="25.5" customHeight="1" x14ac:dyDescent="0.2">
      <c r="A10" s="40"/>
      <c r="F10" s="33"/>
      <c r="G10" s="40"/>
      <c r="H10" s="52">
        <f t="shared" si="0"/>
        <v>0</v>
      </c>
      <c r="I10" s="40"/>
      <c r="J10" s="56">
        <f t="shared" si="1"/>
        <v>0</v>
      </c>
      <c r="K10" s="40"/>
      <c r="M10" s="56">
        <f t="shared" si="2"/>
        <v>0</v>
      </c>
    </row>
    <row r="11" spans="1:13" ht="25.5" customHeight="1" x14ac:dyDescent="0.2">
      <c r="A11" s="40"/>
      <c r="F11" s="33"/>
      <c r="G11" s="40"/>
      <c r="H11" s="52">
        <f t="shared" si="0"/>
        <v>0</v>
      </c>
      <c r="I11" s="40"/>
      <c r="J11" s="56">
        <f t="shared" si="1"/>
        <v>0</v>
      </c>
      <c r="K11" s="40"/>
      <c r="M11" s="56">
        <f t="shared" si="2"/>
        <v>0</v>
      </c>
    </row>
    <row r="12" spans="1:13" ht="25.5" customHeight="1" x14ac:dyDescent="0.2">
      <c r="A12" s="40"/>
      <c r="F12" s="33"/>
      <c r="G12" s="40"/>
      <c r="H12" s="52">
        <f t="shared" si="0"/>
        <v>0</v>
      </c>
      <c r="I12" s="40"/>
      <c r="J12" s="56">
        <f t="shared" si="1"/>
        <v>0</v>
      </c>
      <c r="K12" s="40"/>
      <c r="M12" s="56">
        <f t="shared" si="2"/>
        <v>0</v>
      </c>
    </row>
    <row r="13" spans="1:13" ht="25.5" customHeight="1" x14ac:dyDescent="0.2">
      <c r="A13" s="40"/>
      <c r="F13" s="33"/>
      <c r="G13" s="40"/>
      <c r="H13" s="52">
        <f t="shared" si="0"/>
        <v>0</v>
      </c>
      <c r="I13" s="40"/>
      <c r="J13" s="56">
        <f t="shared" si="1"/>
        <v>0</v>
      </c>
      <c r="K13" s="40"/>
      <c r="M13" s="56">
        <f t="shared" si="2"/>
        <v>0</v>
      </c>
    </row>
    <row r="14" spans="1:13" ht="25.5" customHeight="1" x14ac:dyDescent="0.2">
      <c r="A14" s="40"/>
      <c r="F14" s="33"/>
      <c r="G14" s="40"/>
      <c r="H14" s="52">
        <f t="shared" si="0"/>
        <v>0</v>
      </c>
      <c r="I14" s="40"/>
      <c r="J14" s="56">
        <f t="shared" si="1"/>
        <v>0</v>
      </c>
      <c r="K14" s="40"/>
      <c r="M14" s="56">
        <f t="shared" si="2"/>
        <v>0</v>
      </c>
    </row>
    <row r="15" spans="1:13" ht="25.5" customHeight="1" x14ac:dyDescent="0.2">
      <c r="A15" s="40"/>
      <c r="F15" s="33"/>
      <c r="G15" s="40"/>
      <c r="H15" s="52">
        <f t="shared" si="0"/>
        <v>0</v>
      </c>
      <c r="I15" s="40"/>
      <c r="J15" s="56">
        <f t="shared" si="1"/>
        <v>0</v>
      </c>
      <c r="K15" s="40"/>
      <c r="M15" s="56">
        <f t="shared" si="2"/>
        <v>0</v>
      </c>
    </row>
    <row r="16" spans="1:13" ht="25.5" customHeight="1" x14ac:dyDescent="0.2">
      <c r="A16" s="40"/>
      <c r="F16" s="33"/>
      <c r="G16" s="9"/>
      <c r="H16" s="53">
        <f t="shared" si="0"/>
        <v>0</v>
      </c>
      <c r="I16" s="9"/>
      <c r="J16" s="54">
        <f t="shared" si="1"/>
        <v>0</v>
      </c>
      <c r="K16" s="9"/>
      <c r="L16" s="10"/>
      <c r="M16" s="54">
        <f t="shared" si="2"/>
        <v>0</v>
      </c>
    </row>
    <row r="17" spans="1:13" ht="16.5" customHeight="1" x14ac:dyDescent="0.2">
      <c r="A17" s="42"/>
      <c r="B17" s="30"/>
      <c r="C17" s="30"/>
      <c r="D17" s="30"/>
      <c r="E17" s="30"/>
      <c r="F17" s="46" t="s">
        <v>23</v>
      </c>
      <c r="G17" s="9"/>
      <c r="H17" s="54">
        <f>SUM(H3:H16)</f>
        <v>0</v>
      </c>
      <c r="I17" s="9"/>
      <c r="J17" s="54">
        <f>SUM(J3:J16)</f>
        <v>0</v>
      </c>
      <c r="K17" s="9"/>
      <c r="L17" s="10"/>
      <c r="M17" s="54">
        <f>SUM(M3:M16)</f>
        <v>0</v>
      </c>
    </row>
    <row r="19" spans="1:13" x14ac:dyDescent="0.2">
      <c r="A19" s="39"/>
      <c r="B19" s="39"/>
      <c r="C19" s="39"/>
      <c r="D19" s="39"/>
      <c r="E19" s="39"/>
      <c r="F19" s="39"/>
      <c r="G19" s="39"/>
      <c r="H19" s="39"/>
      <c r="I19" s="39"/>
      <c r="J19" s="50"/>
      <c r="K19" s="39"/>
      <c r="L19" s="39"/>
    </row>
    <row r="20" spans="1:13" ht="12.75" customHeight="1" x14ac:dyDescent="0.2"/>
    <row r="22" spans="1:13" ht="12.75" customHeight="1" x14ac:dyDescent="0.2"/>
    <row r="24" spans="1:13" ht="12.75" customHeight="1" x14ac:dyDescent="0.2"/>
  </sheetData>
  <mergeCells count="4">
    <mergeCell ref="K1:M1"/>
    <mergeCell ref="A1:F1"/>
    <mergeCell ref="G1:H1"/>
    <mergeCell ref="I1:J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8"/>
  <sheetViews>
    <sheetView workbookViewId="0">
      <selection activeCell="A2" sqref="A2:B2"/>
    </sheetView>
  </sheetViews>
  <sheetFormatPr defaultRowHeight="15" x14ac:dyDescent="0.25"/>
  <cols>
    <col min="1" max="1" width="27.42578125" customWidth="1"/>
    <col min="2" max="2" width="14.5703125" customWidth="1"/>
  </cols>
  <sheetData>
    <row r="2" spans="1:3" ht="39" customHeight="1" x14ac:dyDescent="0.25">
      <c r="A2" s="87" t="s">
        <v>44</v>
      </c>
      <c r="B2" s="87"/>
      <c r="C2" s="65"/>
    </row>
    <row r="3" spans="1:3" ht="19.5" customHeight="1" x14ac:dyDescent="0.25">
      <c r="A3" s="45" t="s">
        <v>14</v>
      </c>
      <c r="B3" s="64">
        <f>'Travel Reimbursement'!I17</f>
        <v>0</v>
      </c>
      <c r="C3" s="26"/>
    </row>
    <row r="4" spans="1:3" ht="19.5" customHeight="1" x14ac:dyDescent="0.25">
      <c r="A4" s="45" t="s">
        <v>37</v>
      </c>
      <c r="B4" s="64">
        <f>'Travel Reimbursement'!M17</f>
        <v>0</v>
      </c>
      <c r="C4" s="26"/>
    </row>
    <row r="5" spans="1:3" ht="19.5" customHeight="1" x14ac:dyDescent="0.25">
      <c r="A5" s="45" t="s">
        <v>36</v>
      </c>
      <c r="B5" s="64">
        <f>'Travel Reimbursement'!N17</f>
        <v>0</v>
      </c>
      <c r="C5" s="26"/>
    </row>
    <row r="6" spans="1:3" ht="19.5" customHeight="1" x14ac:dyDescent="0.25">
      <c r="A6" s="45" t="s">
        <v>38</v>
      </c>
      <c r="B6" s="64">
        <f>'Personal Property Reimbursement'!H17</f>
        <v>0</v>
      </c>
      <c r="C6" s="26"/>
    </row>
    <row r="7" spans="1:3" ht="19.5" customHeight="1" x14ac:dyDescent="0.25">
      <c r="A7" s="44" t="s">
        <v>40</v>
      </c>
      <c r="B7" s="64">
        <f>'Personal Property Reimbursement'!J17</f>
        <v>0</v>
      </c>
      <c r="C7" s="26"/>
    </row>
    <row r="8" spans="1:3" ht="19.5" customHeight="1" x14ac:dyDescent="0.25">
      <c r="A8" s="44" t="s">
        <v>39</v>
      </c>
      <c r="B8" s="64">
        <f>'Personal Property Reimbursement'!M17</f>
        <v>0</v>
      </c>
      <c r="C8" s="26"/>
    </row>
  </sheetData>
  <mergeCells count="1">
    <mergeCell ref="A2: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Cover Sheet (Required)</vt:lpstr>
      <vt:lpstr>Travel Reimbursement</vt:lpstr>
      <vt:lpstr>Personal Property Reimbursement</vt:lpstr>
      <vt:lpstr>Summary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McNamee, Michelle</dc:creator>
  <cp:lastModifiedBy>McNamee, Michelle</cp:lastModifiedBy>
  <cp:lastPrinted>2020-02-07T17:38:32Z</cp:lastPrinted>
  <dcterms:created xsi:type="dcterms:W3CDTF">2019-08-26T15:44:42Z</dcterms:created>
  <dcterms:modified xsi:type="dcterms:W3CDTF">2020-02-07T18:37:03Z</dcterms:modified>
</cp:coreProperties>
</file>